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40福岡（13校）9100/"/>
    </mc:Choice>
  </mc:AlternateContent>
  <xr:revisionPtr revIDLastSave="1" documentId="13_ncr:1_{67B812D2-1EF3-4692-9F80-4E92640D09B3}" xr6:coauthVersionLast="47" xr6:coauthVersionMax="47" xr10:uidLastSave="{AE673C06-7A6C-4621-9B78-C0885088DF30}"/>
  <bookViews>
    <workbookView xWindow="-98" yWindow="-98" windowWidth="21795" windowHeight="13875" xr2:uid="{00000000-000D-0000-FFFF-FFFF00000000}"/>
  </bookViews>
  <sheets>
    <sheet name="便覧原稿 R７" sheetId="13" r:id="rId1"/>
  </sheets>
  <definedNames>
    <definedName name="_xlnm.Print_Area" localSheetId="0">'便覧原稿 R７'!$B$1:$Y$65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13" l="1"/>
</calcChain>
</file>

<file path=xl/sharedStrings.xml><?xml version="1.0" encoding="utf-8"?>
<sst xmlns="http://schemas.openxmlformats.org/spreadsheetml/2006/main" count="93" uniqueCount="89">
  <si>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</si>
  <si>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</si>
  <si>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</si>
  <si>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</si>
  <si>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</si>
  <si>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</si>
  <si>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</si>
  <si>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</si>
  <si>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</si>
  <si>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</si>
  <si>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</si>
  <si>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</si>
  <si>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</si>
  <si>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</si>
  <si>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</si>
  <si>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</si>
  <si>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</si>
  <si>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</si>
  <si>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</si>
  <si>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</si>
  <si>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</si>
  <si>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</si>
  <si>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</si>
  <si>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</si>
  <si>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</si>
  <si>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</si>
  <si>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</si>
  <si>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</si>
  <si>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</si>
  <si>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</si>
  <si>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</si>
  <si>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</si>
  <si>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</si>
  <si>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</si>
  <si>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</si>
  <si>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</si>
  <si>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</si>
  <si>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</si>
  <si>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</si>
  <si>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</si>
  <si>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</si>
  <si>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</si>
  <si>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</si>
  <si>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</si>
  <si>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</si>
  <si>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</si>
  <si>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</si>
  <si>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</si>
  <si>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</si>
  <si>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</si>
  <si>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</si>
  <si>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九州</t>
    <rPh sb="0" eb="2">
      <t>キュウシュウ</t>
    </rPh>
    <phoneticPr fontId="1"/>
  </si>
  <si>
    <t>福岡県</t>
    <rPh sb="0" eb="3">
      <t>フクオカケン</t>
    </rPh>
    <phoneticPr fontId="1"/>
  </si>
  <si>
    <t>公立</t>
    <rPh sb="0" eb="2">
      <t>コウリツ</t>
    </rPh>
    <phoneticPr fontId="1"/>
  </si>
  <si>
    <t>全日制</t>
    <rPh sb="0" eb="3">
      <t>ゼンニチセイ</t>
    </rPh>
    <phoneticPr fontId="1"/>
  </si>
  <si>
    <t>福岡県大牟田市大字吉野1389-1</t>
    <rPh sb="0" eb="3">
      <t>フクオカケン</t>
    </rPh>
    <rPh sb="3" eb="7">
      <t>オオムタシ</t>
    </rPh>
    <rPh sb="7" eb="9">
      <t>オオアザ</t>
    </rPh>
    <rPh sb="9" eb="11">
      <t>ヨシノ</t>
    </rPh>
    <phoneticPr fontId="1"/>
  </si>
  <si>
    <t>人文科学系列</t>
    <rPh sb="0" eb="2">
      <t>ジンブン</t>
    </rPh>
    <rPh sb="2" eb="4">
      <t>カガク</t>
    </rPh>
    <rPh sb="4" eb="6">
      <t>ケイレツ</t>
    </rPh>
    <phoneticPr fontId="1"/>
  </si>
  <si>
    <t>自然科学系列</t>
    <rPh sb="0" eb="2">
      <t>シゼン</t>
    </rPh>
    <rPh sb="2" eb="4">
      <t>カガク</t>
    </rPh>
    <rPh sb="4" eb="6">
      <t>ケイレツ</t>
    </rPh>
    <phoneticPr fontId="1"/>
  </si>
  <si>
    <t>生物資源系列</t>
    <rPh sb="0" eb="2">
      <t>セイブツ</t>
    </rPh>
    <rPh sb="2" eb="4">
      <t>シゲン</t>
    </rPh>
    <rPh sb="4" eb="6">
      <t>ケイレツ</t>
    </rPh>
    <phoneticPr fontId="1"/>
  </si>
  <si>
    <t>情報系列</t>
    <rPh sb="0" eb="2">
      <t>ジョウホウ</t>
    </rPh>
    <rPh sb="2" eb="4">
      <t>ケイレツ</t>
    </rPh>
    <phoneticPr fontId="1"/>
  </si>
  <si>
    <t>ビジネス系列</t>
    <rPh sb="4" eb="6">
      <t>ケイレツ</t>
    </rPh>
    <phoneticPr fontId="1"/>
  </si>
  <si>
    <t>福祉サービス系列</t>
    <rPh sb="0" eb="2">
      <t>フクシ</t>
    </rPh>
    <rPh sb="6" eb="8">
      <t>ケイレツ</t>
    </rPh>
    <phoneticPr fontId="1"/>
  </si>
  <si>
    <t>地域文化系列</t>
    <rPh sb="0" eb="2">
      <t>チイキ</t>
    </rPh>
    <rPh sb="2" eb="4">
      <t>ブンカ</t>
    </rPh>
    <rPh sb="4" eb="6">
      <t>ケイレツ</t>
    </rPh>
    <phoneticPr fontId="1"/>
  </si>
  <si>
    <t>福岡県立ありあけ新世高等学校</t>
    <rPh sb="0" eb="4">
      <t>フクオカケンリツ</t>
    </rPh>
    <rPh sb="8" eb="10">
      <t>シンセイ</t>
    </rPh>
    <rPh sb="10" eb="12">
      <t>コウトウ</t>
    </rPh>
    <rPh sb="12" eb="14">
      <t>ガッコウ</t>
    </rPh>
    <phoneticPr fontId="1"/>
  </si>
  <si>
    <t>地区</t>
    <phoneticPr fontId="1"/>
  </si>
  <si>
    <t>H15</t>
    <phoneticPr fontId="1"/>
  </si>
  <si>
    <t>〒837-0904</t>
    <phoneticPr fontId="1"/>
  </si>
  <si>
    <t>Tel</t>
    <phoneticPr fontId="1"/>
  </si>
  <si>
    <t>0944-59-9688</t>
    <phoneticPr fontId="1"/>
  </si>
  <si>
    <t>info@ariakeshinsei.fku.ed.jp</t>
    <phoneticPr fontId="1"/>
  </si>
  <si>
    <t>Fax</t>
    <phoneticPr fontId="1"/>
  </si>
  <si>
    <t>0944-58-7362</t>
    <phoneticPr fontId="1"/>
  </si>
  <si>
    <t>なし</t>
    <phoneticPr fontId="1"/>
  </si>
  <si>
    <t>（国公立）</t>
    <phoneticPr fontId="1"/>
  </si>
  <si>
    <t>就職</t>
    <phoneticPr fontId="1"/>
  </si>
  <si>
    <t>http://ariakeshinsei.fku.ed.jp</t>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</si>
  <si>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</si>
  <si>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</si>
  <si>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</si>
  <si>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</si>
  <si>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進学から就職まで幅広い生徒の進路選択に対応できる。また、「ペット動物」「パン職人の技」「陶芸教室」など、本校独自のユニークな科目や「有明学」「有明の伝統工芸」など、郷土に根ざした学校設定科目を設定している。
　進路に必要な科目を、系列を越えて選択することができるが、科目選択群により同時に選択できない科目もある。</t>
    <rPh sb="1" eb="3">
      <t>シンガク</t>
    </rPh>
    <rPh sb="5" eb="7">
      <t>シュウショク</t>
    </rPh>
    <rPh sb="9" eb="11">
      <t>ハバヒロ</t>
    </rPh>
    <rPh sb="12" eb="14">
      <t>セイト</t>
    </rPh>
    <rPh sb="15" eb="17">
      <t>シンロ</t>
    </rPh>
    <rPh sb="17" eb="19">
      <t>センタク</t>
    </rPh>
    <rPh sb="20" eb="22">
      <t>タイオウ</t>
    </rPh>
    <rPh sb="33" eb="35">
      <t>ドウブツ</t>
    </rPh>
    <rPh sb="39" eb="41">
      <t>ショクニン</t>
    </rPh>
    <rPh sb="42" eb="43">
      <t>ワザ</t>
    </rPh>
    <rPh sb="45" eb="47">
      <t>トウゲイ</t>
    </rPh>
    <rPh sb="47" eb="49">
      <t>キョウシツ</t>
    </rPh>
    <rPh sb="53" eb="55">
      <t>ホンコウ</t>
    </rPh>
    <rPh sb="55" eb="57">
      <t>ドクジ</t>
    </rPh>
    <rPh sb="63" eb="65">
      <t>カモク</t>
    </rPh>
    <rPh sb="67" eb="69">
      <t>アリアケ</t>
    </rPh>
    <rPh sb="69" eb="70">
      <t>ガク</t>
    </rPh>
    <rPh sb="72" eb="74">
      <t>アリアケ</t>
    </rPh>
    <rPh sb="75" eb="77">
      <t>デントウ</t>
    </rPh>
    <rPh sb="77" eb="79">
      <t>コウゲイ</t>
    </rPh>
    <rPh sb="83" eb="85">
      <t>キョウド</t>
    </rPh>
    <rPh sb="86" eb="87">
      <t>ネ</t>
    </rPh>
    <rPh sb="90" eb="92">
      <t>ガッコウ</t>
    </rPh>
    <rPh sb="92" eb="94">
      <t>セッテイ</t>
    </rPh>
    <rPh sb="94" eb="96">
      <t>カモク</t>
    </rPh>
    <rPh sb="97" eb="99">
      <t>セッテイ</t>
    </rPh>
    <rPh sb="106" eb="108">
      <t>シンロ</t>
    </rPh>
    <rPh sb="109" eb="111">
      <t>ヒツヨウ</t>
    </rPh>
    <rPh sb="112" eb="114">
      <t>カモク</t>
    </rPh>
    <rPh sb="116" eb="118">
      <t>ケイレツ</t>
    </rPh>
    <rPh sb="119" eb="120">
      <t>コ</t>
    </rPh>
    <rPh sb="122" eb="124">
      <t>センタク</t>
    </rPh>
    <phoneticPr fontId="1"/>
  </si>
  <si>
    <t>　ガイダンスを年２回実施している。前期ガイダンス（６月）では、科目選択の仮調査を行う。後期ガイダンス（１０月）では、科目選択の本調査を行う。
　シラバスと科目選択の手引きを使って二者面談を実施し、生徒一人ひとりが自分の進路希望に応じた時間割を作成する。ガイダンスは、教務課・進路指導課・総合学科推進課が連携し、３年間を見通したキャリア教育の中に位置づけて実施している。</t>
    <rPh sb="7" eb="8">
      <t>ネン</t>
    </rPh>
    <rPh sb="9" eb="10">
      <t>カイ</t>
    </rPh>
    <rPh sb="10" eb="12">
      <t>ジッシ</t>
    </rPh>
    <rPh sb="17" eb="19">
      <t>ゼンキ</t>
    </rPh>
    <rPh sb="26" eb="27">
      <t>ガツ</t>
    </rPh>
    <rPh sb="31" eb="33">
      <t>カモク</t>
    </rPh>
    <rPh sb="36" eb="37">
      <t>カリ</t>
    </rPh>
    <rPh sb="37" eb="39">
      <t>チョウサ</t>
    </rPh>
    <rPh sb="40" eb="41">
      <t>オコナ</t>
    </rPh>
    <rPh sb="43" eb="45">
      <t>コウキ</t>
    </rPh>
    <rPh sb="53" eb="54">
      <t>ガツ</t>
    </rPh>
    <rPh sb="58" eb="60">
      <t>カモク</t>
    </rPh>
    <rPh sb="60" eb="62">
      <t>センタク</t>
    </rPh>
    <rPh sb="67" eb="68">
      <t>オコナ</t>
    </rPh>
    <rPh sb="77" eb="79">
      <t>カモク</t>
    </rPh>
    <rPh sb="79" eb="81">
      <t>センタク</t>
    </rPh>
    <rPh sb="82" eb="84">
      <t>テビ</t>
    </rPh>
    <rPh sb="86" eb="87">
      <t>ツカ</t>
    </rPh>
    <rPh sb="89" eb="90">
      <t>ニ</t>
    </rPh>
    <rPh sb="90" eb="91">
      <t>シャ</t>
    </rPh>
    <rPh sb="91" eb="93">
      <t>メンダン</t>
    </rPh>
    <rPh sb="94" eb="96">
      <t>ジッシ</t>
    </rPh>
    <rPh sb="98" eb="102">
      <t>セイトヒトリ</t>
    </rPh>
    <rPh sb="106" eb="108">
      <t>ジブン</t>
    </rPh>
    <rPh sb="109" eb="113">
      <t>シンロキボウ</t>
    </rPh>
    <rPh sb="114" eb="115">
      <t>オウ</t>
    </rPh>
    <rPh sb="117" eb="120">
      <t>ジカンワリ</t>
    </rPh>
    <rPh sb="121" eb="123">
      <t>サクセイ</t>
    </rPh>
    <rPh sb="133" eb="135">
      <t>キョウム</t>
    </rPh>
    <rPh sb="135" eb="136">
      <t>カ</t>
    </rPh>
    <rPh sb="141" eb="142">
      <t>カ</t>
    </rPh>
    <rPh sb="143" eb="145">
      <t>ソウゴウ</t>
    </rPh>
    <rPh sb="145" eb="147">
      <t>ガッカ</t>
    </rPh>
    <rPh sb="147" eb="149">
      <t>スイシン</t>
    </rPh>
    <rPh sb="149" eb="150">
      <t>カ</t>
    </rPh>
    <rPh sb="151" eb="153">
      <t>レンケイ</t>
    </rPh>
    <rPh sb="170" eb="171">
      <t>ナカ</t>
    </rPh>
    <rPh sb="172" eb="174">
      <t>イチ</t>
    </rPh>
    <phoneticPr fontId="1"/>
  </si>
  <si>
    <t>　福岡県南（筑後地区）の県立高校の中で唯一の総合学科高校です。旧産炭地である大牟田市の北部に位置し、生徒は大牟田市・柳川市・みやま市・荒尾市・南関町など、有明海を臨む南筑後地区・熊本県北部から通学しています。本校は、今年度開校２２年目を迎えます。校是「新世生よ、人生のプロデューサーたれ！」に始まる学校ビジョンのもと、日本一の総合学科高校を目指して、３年間を見通したキャリア教育を柱とする学校づくりを行っています。</t>
    <rPh sb="1" eb="3">
      <t>フクオカ</t>
    </rPh>
    <rPh sb="3" eb="5">
      <t>ケンナン</t>
    </rPh>
    <rPh sb="6" eb="8">
      <t>チクゴ</t>
    </rPh>
    <rPh sb="8" eb="10">
      <t>チク</t>
    </rPh>
    <rPh sb="12" eb="14">
      <t>ケンリツ</t>
    </rPh>
    <rPh sb="14" eb="16">
      <t>コウコウ</t>
    </rPh>
    <rPh sb="17" eb="18">
      <t>ナカ</t>
    </rPh>
    <rPh sb="19" eb="21">
      <t>ユイイツ</t>
    </rPh>
    <rPh sb="22" eb="24">
      <t>ソウゴウ</t>
    </rPh>
    <rPh sb="24" eb="26">
      <t>ガッカ</t>
    </rPh>
    <rPh sb="26" eb="28">
      <t>コウコウ</t>
    </rPh>
    <rPh sb="31" eb="32">
      <t>キュウ</t>
    </rPh>
    <rPh sb="32" eb="35">
      <t>サンタンチ</t>
    </rPh>
    <rPh sb="38" eb="42">
      <t>オオムタシ</t>
    </rPh>
    <rPh sb="43" eb="45">
      <t>ホクブ</t>
    </rPh>
    <rPh sb="46" eb="48">
      <t>イチ</t>
    </rPh>
    <rPh sb="50" eb="52">
      <t>セイト</t>
    </rPh>
    <rPh sb="53" eb="57">
      <t>オオムタシ</t>
    </rPh>
    <rPh sb="58" eb="61">
      <t>ヤナガワシ</t>
    </rPh>
    <rPh sb="65" eb="66">
      <t>シ</t>
    </rPh>
    <rPh sb="67" eb="70">
      <t>アラオシ</t>
    </rPh>
    <rPh sb="71" eb="74">
      <t>ナンカンマチ</t>
    </rPh>
    <rPh sb="104" eb="106">
      <t>ホンコウ</t>
    </rPh>
    <rPh sb="108" eb="111">
      <t>コンネンド</t>
    </rPh>
    <rPh sb="115" eb="117">
      <t>ネンメ</t>
    </rPh>
    <rPh sb="123" eb="124">
      <t>コウ</t>
    </rPh>
    <rPh sb="124" eb="125">
      <t>ゼ</t>
    </rPh>
    <rPh sb="126" eb="128">
      <t>シンセイ</t>
    </rPh>
    <rPh sb="128" eb="129">
      <t>セイ</t>
    </rPh>
    <rPh sb="131" eb="133">
      <t>ジンセイ</t>
    </rPh>
    <rPh sb="146" eb="147">
      <t>ハジ</t>
    </rPh>
    <rPh sb="149" eb="151">
      <t>ガッコウ</t>
    </rPh>
    <rPh sb="159" eb="162">
      <t>ニホンイチ</t>
    </rPh>
    <rPh sb="163" eb="165">
      <t>ソウゴウ</t>
    </rPh>
    <rPh sb="165" eb="167">
      <t>ガッカ</t>
    </rPh>
    <rPh sb="167" eb="169">
      <t>コウコウ</t>
    </rPh>
    <rPh sb="170" eb="172">
      <t>メザ</t>
    </rPh>
    <rPh sb="176" eb="178">
      <t>ネンカン</t>
    </rPh>
    <rPh sb="179" eb="181">
      <t>ミトオ</t>
    </rPh>
    <rPh sb="187" eb="189">
      <t>キョウイク</t>
    </rPh>
    <rPh sb="190" eb="191">
      <t>ハシラ</t>
    </rPh>
    <rPh sb="194" eb="196">
      <t>ガッコウ</t>
    </rPh>
    <rPh sb="200" eb="201">
      <t>オコナ</t>
    </rPh>
    <phoneticPr fontId="1"/>
  </si>
  <si>
    <t>井上　雅水</t>
    <rPh sb="0" eb="2">
      <t>イノウエ</t>
    </rPh>
    <rPh sb="3" eb="4">
      <t>マサ</t>
    </rPh>
    <rPh sb="4" eb="5">
      <t>ミズ</t>
    </rPh>
    <phoneticPr fontId="1"/>
  </si>
  <si>
    <t>　主な進学先：福岡教育大学、長崎大学、佐賀大学、北九州市立大学、熊本県立大学、下関市立大学、周南公立大学、法政大学、西南学院大学、福岡大学、京都産業大学、関西外国語大学、中村学園大学、帝京大学、九州産業大学、筑紫女学園大学、久留米大学、九州国際大学、東海大学、関西外国語大学短期大学部、中村学園大学短期大学部、福岡女子短期大学、柳川リハビリテーション学院など
　主な就職先：西日本鉄道株式会社、福岡県信用組合、三井金属鉱業株式会社、国家一般（九州税務）、福岡県警、福岡県教育委員会職員、福岡市役所、久留米市役所、大牟田市役所、荒尾市役所など</t>
    <rPh sb="1" eb="2">
      <t>オモ</t>
    </rPh>
    <rPh sb="3" eb="6">
      <t>シンガクサキ</t>
    </rPh>
    <rPh sb="7" eb="13">
      <t>フクオカキョウイクダイガク</t>
    </rPh>
    <rPh sb="14" eb="18">
      <t>ナガサキダイガク</t>
    </rPh>
    <rPh sb="19" eb="23">
      <t>サガダイガク</t>
    </rPh>
    <rPh sb="24" eb="29">
      <t>キタキュウシュウシリツ</t>
    </rPh>
    <rPh sb="29" eb="31">
      <t>ダイガク</t>
    </rPh>
    <rPh sb="32" eb="38">
      <t>クマモトケンリツダイガク</t>
    </rPh>
    <rPh sb="39" eb="45">
      <t>シモノセキイチリツダイガク</t>
    </rPh>
    <rPh sb="46" eb="48">
      <t>シュウナン</t>
    </rPh>
    <rPh sb="48" eb="52">
      <t>コウリツダイガク</t>
    </rPh>
    <rPh sb="53" eb="57">
      <t>ホウセイダイガク</t>
    </rPh>
    <rPh sb="58" eb="64">
      <t>セイナンガクインダイガク</t>
    </rPh>
    <rPh sb="65" eb="69">
      <t>フクオカダイガク</t>
    </rPh>
    <rPh sb="70" eb="76">
      <t>キョウトサンギョウダイガク</t>
    </rPh>
    <rPh sb="77" eb="84">
      <t>カンサイガイコクゴダイガク</t>
    </rPh>
    <rPh sb="85" eb="91">
      <t>ナカムラガクエンダイガク</t>
    </rPh>
    <rPh sb="92" eb="96">
      <t>テイキョウダイガク</t>
    </rPh>
    <rPh sb="97" eb="103">
      <t>キュウシュウサンギョウダイガク</t>
    </rPh>
    <rPh sb="104" eb="111">
      <t>チクシジョガクエンダイガク</t>
    </rPh>
    <rPh sb="112" eb="117">
      <t>クルメダイガク</t>
    </rPh>
    <rPh sb="118" eb="124">
      <t>キュウシュウコクサイダイガク</t>
    </rPh>
    <rPh sb="125" eb="129">
      <t>トウカイダイガク</t>
    </rPh>
    <rPh sb="130" eb="142">
      <t>カンサイガイコクゴダイガクタンキダイガクブ</t>
    </rPh>
    <rPh sb="155" eb="163">
      <t>フクオカジョシタンキダイガク</t>
    </rPh>
    <rPh sb="164" eb="166">
      <t>ヤナガワ</t>
    </rPh>
    <rPh sb="175" eb="177">
      <t>ガクイン</t>
    </rPh>
    <rPh sb="181" eb="182">
      <t>オモ</t>
    </rPh>
    <rPh sb="183" eb="186">
      <t>シュウショクサキ</t>
    </rPh>
    <rPh sb="187" eb="196">
      <t>ニシニホンテツドウカブシキガイシャ</t>
    </rPh>
    <rPh sb="197" eb="204">
      <t>フクオカケンシンヨウクミアイ</t>
    </rPh>
    <rPh sb="205" eb="207">
      <t>ミツイ</t>
    </rPh>
    <rPh sb="207" eb="209">
      <t>キンゾク</t>
    </rPh>
    <rPh sb="209" eb="211">
      <t>コウギョウ</t>
    </rPh>
    <rPh sb="211" eb="215">
      <t>カブシキガイシャ</t>
    </rPh>
    <rPh sb="216" eb="218">
      <t>コッカ</t>
    </rPh>
    <rPh sb="218" eb="220">
      <t>イッパン</t>
    </rPh>
    <rPh sb="221" eb="223">
      <t>キュウシュウ</t>
    </rPh>
    <rPh sb="223" eb="225">
      <t>ゼイム</t>
    </rPh>
    <rPh sb="227" eb="231">
      <t>フクオカケンケイ</t>
    </rPh>
    <rPh sb="232" eb="240">
      <t>フクオカケンキョウイクイインカイ</t>
    </rPh>
    <rPh sb="240" eb="242">
      <t>ショクイン</t>
    </rPh>
    <rPh sb="243" eb="248">
      <t>フクオカシヤクショ</t>
    </rPh>
    <rPh sb="249" eb="255">
      <t>クルメシヤクショ</t>
    </rPh>
    <rPh sb="263" eb="268">
      <t>アラオシヤクショ</t>
    </rPh>
    <phoneticPr fontId="1"/>
  </si>
  <si>
    <t>　校是「新世生よ、人生のプロデューサーたれ！」の具現化を目指して、３年間のキャリア教育計画に基づき、生徒の主体的な学習や活動を推進し、進路実現に必要な確かな学力を養成する必要がある。また、全職員の共通認識のもと、効果的で効率的な指導体制の構築と、教員の授業改善を核とする指導力向上に向けた間断なき研修の実施が求められる。さらに、教育活動成果の広報･発信に努めるとともに、地域に根ざし、信頼される学校づくりを推進する必要がある。</t>
    <rPh sb="1" eb="3">
      <t>コウゼ</t>
    </rPh>
    <rPh sb="4" eb="6">
      <t>シンセイ</t>
    </rPh>
    <rPh sb="6" eb="7">
      <t>セイ</t>
    </rPh>
    <rPh sb="9" eb="11">
      <t>ジンセイ</t>
    </rPh>
    <rPh sb="24" eb="27">
      <t>グゲンカ</t>
    </rPh>
    <rPh sb="34" eb="36">
      <t>ネンカン</t>
    </rPh>
    <rPh sb="41" eb="43">
      <t>キョウイク</t>
    </rPh>
    <rPh sb="43" eb="45">
      <t>ケイカク</t>
    </rPh>
    <rPh sb="46" eb="47">
      <t>モト</t>
    </rPh>
    <rPh sb="50" eb="52">
      <t>セイト</t>
    </rPh>
    <rPh sb="53" eb="56">
      <t>シュタイテキ</t>
    </rPh>
    <rPh sb="57" eb="59">
      <t>ガクシュウ</t>
    </rPh>
    <rPh sb="60" eb="62">
      <t>カツドウ</t>
    </rPh>
    <rPh sb="67" eb="69">
      <t>シンロ</t>
    </rPh>
    <rPh sb="69" eb="71">
      <t>ジツゲン</t>
    </rPh>
    <rPh sb="72" eb="74">
      <t>ヒツヨウ</t>
    </rPh>
    <rPh sb="75" eb="76">
      <t>タシ</t>
    </rPh>
    <rPh sb="78" eb="80">
      <t>ガクリョク</t>
    </rPh>
    <rPh sb="81" eb="83">
      <t>ヨウセイ</t>
    </rPh>
    <rPh sb="85" eb="87">
      <t>ヒツヨウ</t>
    </rPh>
    <rPh sb="94" eb="97">
      <t>ゼンショクイン</t>
    </rPh>
    <rPh sb="98" eb="100">
      <t>キョウツウ</t>
    </rPh>
    <rPh sb="100" eb="102">
      <t>ニンシキ</t>
    </rPh>
    <rPh sb="106" eb="109">
      <t>コウカテキ</t>
    </rPh>
    <rPh sb="110" eb="113">
      <t>コウリツテキ</t>
    </rPh>
    <rPh sb="114" eb="116">
      <t>シドウ</t>
    </rPh>
    <rPh sb="116" eb="118">
      <t>タイセイ</t>
    </rPh>
    <rPh sb="119" eb="121">
      <t>コウチク</t>
    </rPh>
    <rPh sb="123" eb="125">
      <t>キョウイン</t>
    </rPh>
    <rPh sb="126" eb="130">
      <t>ジュギョウカイゼン</t>
    </rPh>
    <rPh sb="131" eb="132">
      <t>カク</t>
    </rPh>
    <rPh sb="135" eb="137">
      <t>シドウ</t>
    </rPh>
    <rPh sb="137" eb="138">
      <t>リョク</t>
    </rPh>
    <rPh sb="138" eb="140">
      <t>コウジョウ</t>
    </rPh>
    <rPh sb="141" eb="142">
      <t>ム</t>
    </rPh>
    <rPh sb="144" eb="146">
      <t>カンダン</t>
    </rPh>
    <rPh sb="151" eb="153">
      <t>ジッシ</t>
    </rPh>
    <rPh sb="154" eb="155">
      <t>モト</t>
    </rPh>
    <rPh sb="164" eb="166">
      <t>キョウイク</t>
    </rPh>
    <rPh sb="166" eb="168">
      <t>カツドウ</t>
    </rPh>
    <rPh sb="168" eb="170">
      <t>セイカ</t>
    </rPh>
    <rPh sb="171" eb="173">
      <t>コウホウ</t>
    </rPh>
    <rPh sb="174" eb="176">
      <t>ハッシン</t>
    </rPh>
    <rPh sb="177" eb="178">
      <t>ツト</t>
    </rPh>
    <rPh sb="185" eb="187">
      <t>チイキ</t>
    </rPh>
    <rPh sb="188" eb="189">
      <t>ネ</t>
    </rPh>
    <rPh sb="192" eb="194">
      <t>シンライ</t>
    </rPh>
    <rPh sb="197" eb="199">
      <t>ガッコウ</t>
    </rPh>
    <rPh sb="203" eb="205">
      <t>スイシン</t>
    </rPh>
    <rPh sb="207" eb="209">
      <t>ヒツヨウ</t>
    </rPh>
    <phoneticPr fontId="1"/>
  </si>
  <si>
    <t>　ライフプランの作成にむけて様々な活動を用意している。トークフォークダンスをきっかけに年次全体の対話的な雰囲気作りに努め、職業レディネステストによる適性把握からマインドマップの作成、グループによる「職業調べ」とポスター発表など、アウトプットの機会を多く設けている。
　前期　総合学科とは何か（新入生オリエンテーション）
　　　　勤労観・職業観・進路研究・ライフプラン
　後期　質問づくり・総合学科発表会・ディベートバトル</t>
    <rPh sb="8" eb="10">
      <t>サクセイ</t>
    </rPh>
    <rPh sb="14" eb="16">
      <t>サマザマ</t>
    </rPh>
    <rPh sb="17" eb="19">
      <t>カツドウ</t>
    </rPh>
    <rPh sb="20" eb="22">
      <t>ヨウイ</t>
    </rPh>
    <rPh sb="43" eb="47">
      <t>ネンジゼンタイ</t>
    </rPh>
    <rPh sb="48" eb="51">
      <t>タイワテキ</t>
    </rPh>
    <rPh sb="52" eb="56">
      <t>フンイキヅク</t>
    </rPh>
    <rPh sb="58" eb="59">
      <t>ツト</t>
    </rPh>
    <rPh sb="61" eb="63">
      <t>ショクギョウ</t>
    </rPh>
    <rPh sb="74" eb="78">
      <t>テキセイハアク</t>
    </rPh>
    <rPh sb="88" eb="90">
      <t>サクセイ</t>
    </rPh>
    <rPh sb="99" eb="102">
      <t>ショクギョウシラ</t>
    </rPh>
    <rPh sb="109" eb="111">
      <t>ハッピョウ</t>
    </rPh>
    <rPh sb="121" eb="123">
      <t>キカイ</t>
    </rPh>
    <rPh sb="124" eb="125">
      <t>オオ</t>
    </rPh>
    <rPh sb="126" eb="127">
      <t>モウ</t>
    </rPh>
    <rPh sb="134" eb="136">
      <t>ゼンキ</t>
    </rPh>
    <rPh sb="137" eb="139">
      <t>ソウゴウ</t>
    </rPh>
    <rPh sb="139" eb="141">
      <t>ガッカ</t>
    </rPh>
    <rPh sb="143" eb="144">
      <t>ナニ</t>
    </rPh>
    <rPh sb="146" eb="149">
      <t>シンニュウセイ</t>
    </rPh>
    <rPh sb="164" eb="167">
      <t>キンロウカン</t>
    </rPh>
    <rPh sb="168" eb="171">
      <t>ショクギョウカン</t>
    </rPh>
    <rPh sb="172" eb="174">
      <t>シンロ</t>
    </rPh>
    <rPh sb="174" eb="176">
      <t>ケンキュウ</t>
    </rPh>
    <rPh sb="185" eb="187">
      <t>コウキ</t>
    </rPh>
    <rPh sb="188" eb="190">
      <t>シツモン</t>
    </rPh>
    <rPh sb="194" eb="196">
      <t>ソウゴウ</t>
    </rPh>
    <rPh sb="196" eb="198">
      <t>ガッカ</t>
    </rPh>
    <rPh sb="198" eb="200">
      <t>ハッピョウ</t>
    </rPh>
    <rPh sb="200" eb="201">
      <t>カイ</t>
    </rPh>
    <phoneticPr fontId="1"/>
  </si>
  <si>
    <t>　校是「新世生よ、人生のプロデューサーたれ！」を核とした学校ビジョンのもと、生徒の体験活動を重視し、キャリア教育を柱とした教育活動を展開している。学校行事は、生徒が主体となって企画運営し、ボランティア活動には、生徒全員が参加する。また、地域貢献と環境保全を柱とする「SHINSEIの学びプロジェクト」を「産業社会と人間」および「総合的な探究の時間」で展開し、ホンモノに触れる活動を通して、生徒の主体性や学びに向かう力を育んでいる。</t>
    <rPh sb="1" eb="3">
      <t>コウゼ</t>
    </rPh>
    <rPh sb="4" eb="6">
      <t>シンセイ</t>
    </rPh>
    <rPh sb="6" eb="7">
      <t>セイ</t>
    </rPh>
    <rPh sb="9" eb="11">
      <t>ジンセイ</t>
    </rPh>
    <rPh sb="24" eb="25">
      <t>カク</t>
    </rPh>
    <rPh sb="28" eb="30">
      <t>ガッコウ</t>
    </rPh>
    <rPh sb="38" eb="40">
      <t>セイト</t>
    </rPh>
    <rPh sb="41" eb="43">
      <t>タイケン</t>
    </rPh>
    <rPh sb="43" eb="45">
      <t>カツドウ</t>
    </rPh>
    <rPh sb="46" eb="48">
      <t>ジュウシ</t>
    </rPh>
    <rPh sb="54" eb="56">
      <t>キョウイク</t>
    </rPh>
    <rPh sb="57" eb="58">
      <t>ハシラ</t>
    </rPh>
    <rPh sb="61" eb="63">
      <t>キョウイク</t>
    </rPh>
    <rPh sb="63" eb="65">
      <t>カツドウ</t>
    </rPh>
    <rPh sb="66" eb="68">
      <t>テンカイ</t>
    </rPh>
    <rPh sb="73" eb="75">
      <t>ガッコウ</t>
    </rPh>
    <rPh sb="75" eb="77">
      <t>ギョウジ</t>
    </rPh>
    <rPh sb="79" eb="81">
      <t>セイト</t>
    </rPh>
    <rPh sb="82" eb="84">
      <t>シュタイ</t>
    </rPh>
    <rPh sb="88" eb="90">
      <t>キカク</t>
    </rPh>
    <rPh sb="90" eb="92">
      <t>ウンエイ</t>
    </rPh>
    <rPh sb="105" eb="109">
      <t>セイトゼンイン</t>
    </rPh>
    <rPh sb="110" eb="112">
      <t>サンカ</t>
    </rPh>
    <rPh sb="118" eb="122">
      <t>チイキコウケン</t>
    </rPh>
    <rPh sb="123" eb="127">
      <t>カンキョウホゼン</t>
    </rPh>
    <rPh sb="128" eb="129">
      <t>ハシラ</t>
    </rPh>
    <rPh sb="141" eb="142">
      <t>マナ</t>
    </rPh>
    <rPh sb="152" eb="156">
      <t>サンギョウシャカイ</t>
    </rPh>
    <rPh sb="157" eb="159">
      <t>ニンゲン</t>
    </rPh>
    <rPh sb="164" eb="167">
      <t>ソウゴウテキ</t>
    </rPh>
    <rPh sb="168" eb="170">
      <t>タンキュウ</t>
    </rPh>
    <rPh sb="171" eb="173">
      <t>ジカン</t>
    </rPh>
    <rPh sb="175" eb="177">
      <t>テンカイ</t>
    </rPh>
    <rPh sb="184" eb="185">
      <t>フ</t>
    </rPh>
    <rPh sb="187" eb="189">
      <t>カツドウ</t>
    </rPh>
    <rPh sb="190" eb="191">
      <t>トオ</t>
    </rPh>
    <rPh sb="194" eb="196">
      <t>セイト</t>
    </rPh>
    <rPh sb="197" eb="200">
      <t>シュタイセイ</t>
    </rPh>
    <rPh sb="201" eb="202">
      <t>マナ</t>
    </rPh>
    <rPh sb="209" eb="210">
      <t>ハグク</t>
    </rPh>
    <phoneticPr fontId="1"/>
  </si>
  <si>
    <r>
      <t>・</t>
    </r>
    <r>
      <rPr>
        <sz val="8.5"/>
        <rFont val="ＭＳ ゴシック"/>
        <family val="3"/>
        <charset val="128"/>
      </rPr>
      <t>新世カンパニー</t>
    </r>
    <r>
      <rPr>
        <sz val="8.5"/>
        <rFont val="ＭＳ 明朝"/>
        <family val="1"/>
        <charset val="128"/>
      </rPr>
      <t>・・・地元大牟田市の活性化を目標に、生徒自らプロジェクトを企画・立案して実行する。
　市役所・商工会など市内18箇所からのヒアリング、社会課題の共有、プロジェクトの計画と実行、大牟田市への提言など
・</t>
    </r>
    <r>
      <rPr>
        <sz val="8.5"/>
        <rFont val="ＭＳ ゴシック"/>
        <family val="3"/>
        <charset val="128"/>
      </rPr>
      <t>新世ファーム</t>
    </r>
    <r>
      <rPr>
        <sz val="8.5"/>
        <rFont val="ＭＳ 明朝"/>
        <family val="1"/>
        <charset val="128"/>
      </rPr>
      <t>・・・・資源循環型社会の実現を目標に、生ゴミから堆肥を作り実験的に作物を育て、研究成果を発表する。
　生ゴミから堆肥を作るコンポスト、夏野菜の定植、調査・観察、生物への影響調査、コミュニティガーデン構築など
　➡両プロジェクトを通じて総合学科発表会で発表する。
（３年次）これまでの活動を総括し、小論文、集団討論、プレゼン発表などを訓練し、おもに総合型選抜での入試に臨む。</t>
    </r>
    <rPh sb="5" eb="11">
      <t>ジモトオオムタシ</t>
    </rPh>
    <rPh sb="13" eb="17">
      <t>チイキコウケン</t>
    </rPh>
    <rPh sb="18" eb="21">
      <t>カッセイカ</t>
    </rPh>
    <rPh sb="22" eb="24">
      <t>モクヒョウ</t>
    </rPh>
    <rPh sb="24" eb="25">
      <t>ナニ</t>
    </rPh>
    <rPh sb="26" eb="29">
      <t>セイトミズカ</t>
    </rPh>
    <rPh sb="37" eb="39">
      <t>キカク</t>
    </rPh>
    <rPh sb="40" eb="42">
      <t>リツアン</t>
    </rPh>
    <rPh sb="44" eb="46">
      <t>ジッコウ</t>
    </rPh>
    <rPh sb="51" eb="54">
      <t>シヤクショ</t>
    </rPh>
    <rPh sb="60" eb="62">
      <t>シナイ</t>
    </rPh>
    <rPh sb="64" eb="66">
      <t>カショ</t>
    </rPh>
    <rPh sb="75" eb="79">
      <t>シャカイカダイ</t>
    </rPh>
    <rPh sb="80" eb="82">
      <t>キョウユウ</t>
    </rPh>
    <rPh sb="90" eb="92">
      <t>ケイカク</t>
    </rPh>
    <rPh sb="93" eb="95">
      <t>ジッコウ</t>
    </rPh>
    <rPh sb="96" eb="100">
      <t>オオムタシ</t>
    </rPh>
    <rPh sb="102" eb="104">
      <t>テイゲン</t>
    </rPh>
    <rPh sb="108" eb="110">
      <t>シンセイ</t>
    </rPh>
    <rPh sb="118" eb="125">
      <t>シゲンジュンカンガタシャカイ</t>
    </rPh>
    <rPh sb="126" eb="128">
      <t>ジツゲン</t>
    </rPh>
    <rPh sb="129" eb="131">
      <t>モクヒョウ</t>
    </rPh>
    <rPh sb="133" eb="134">
      <t>ナマ</t>
    </rPh>
    <rPh sb="138" eb="140">
      <t>タイヒ</t>
    </rPh>
    <rPh sb="141" eb="142">
      <t>ツク</t>
    </rPh>
    <rPh sb="143" eb="146">
      <t>ジッケンテキ</t>
    </rPh>
    <rPh sb="147" eb="149">
      <t>サクモツ</t>
    </rPh>
    <rPh sb="150" eb="151">
      <t>ソダ</t>
    </rPh>
    <rPh sb="153" eb="155">
      <t>ケンキュウ</t>
    </rPh>
    <rPh sb="155" eb="157">
      <t>セイカ</t>
    </rPh>
    <rPh sb="158" eb="160">
      <t>ハッピョウ</t>
    </rPh>
    <rPh sb="165" eb="166">
      <t>ナマ</t>
    </rPh>
    <rPh sb="170" eb="172">
      <t>タイヒ</t>
    </rPh>
    <rPh sb="173" eb="174">
      <t>ツク</t>
    </rPh>
    <rPh sb="181" eb="184">
      <t>ナツヤサイ</t>
    </rPh>
    <rPh sb="185" eb="187">
      <t>テイショク</t>
    </rPh>
    <rPh sb="188" eb="190">
      <t>チョウサ</t>
    </rPh>
    <rPh sb="191" eb="193">
      <t>カンサツ</t>
    </rPh>
    <rPh sb="194" eb="196">
      <t>セイブツ</t>
    </rPh>
    <rPh sb="198" eb="202">
      <t>エイキョウチョウサ</t>
    </rPh>
    <rPh sb="213" eb="215">
      <t>コウチク</t>
    </rPh>
    <rPh sb="220" eb="221">
      <t>リョウ</t>
    </rPh>
    <rPh sb="228" eb="229">
      <t>ツウ</t>
    </rPh>
    <rPh sb="231" eb="238">
      <t>ソウゴウガッカハッピョウカイ</t>
    </rPh>
    <rPh sb="239" eb="241">
      <t>ハッピョウ</t>
    </rPh>
    <rPh sb="247" eb="249">
      <t>ネンジ</t>
    </rPh>
    <rPh sb="255" eb="257">
      <t>カツドウ</t>
    </rPh>
    <rPh sb="258" eb="260">
      <t>ソウカツ</t>
    </rPh>
    <rPh sb="262" eb="265">
      <t>ショウロンブン</t>
    </rPh>
    <rPh sb="266" eb="270">
      <t>シュウダントウロン</t>
    </rPh>
    <rPh sb="275" eb="277">
      <t>ハッピョウ</t>
    </rPh>
    <rPh sb="280" eb="282">
      <t>クンレン</t>
    </rPh>
    <rPh sb="287" eb="292">
      <t>ソウゴウガタセンバツ</t>
    </rPh>
    <rPh sb="294" eb="296">
      <t>ニュウシ</t>
    </rPh>
    <rPh sb="297" eb="298">
      <t>ノゾ</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</si>
</sst>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
      <sz val="7"/>
      <name val="ＭＳ 明朝"/>
      <family val="1"/>
      <charset val="128"/>
    </font>
    <font>
      <sz val="8.5"/>
      <color rgb="FFFF0000"/>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82">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4"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16" fillId="0" borderId="12" xfId="0" applyFont="1" applyFill="1" applyBorder="1" applyProtection="1">
      <alignment vertical="center"/>
      <protection locked="0"/>
    </xf>
    <xf numFmtId="0" fontId="15" fillId="0" borderId="13" xfId="0" applyFont="1" applyFill="1" applyBorder="1" applyAlignment="1" applyProtection="1">
      <alignment horizontal="left" vertical="top" wrapText="1" shrinkToFit="1"/>
      <protection locked="0"/>
    </xf>
    <xf numFmtId="0" fontId="15" fillId="0" borderId="14" xfId="0" applyFont="1" applyFill="1" applyBorder="1" applyAlignment="1" applyProtection="1">
      <alignment horizontal="left" vertical="top" wrapText="1" shrinkToFit="1"/>
      <protection locked="0"/>
    </xf>
    <xf numFmtId="0" fontId="15" fillId="0" borderId="15" xfId="0" applyFont="1" applyFill="1" applyBorder="1" applyAlignment="1" applyProtection="1">
      <alignment horizontal="left" vertical="top" wrapText="1" shrinkToFit="1"/>
      <protection locked="0"/>
    </xf>
    <xf numFmtId="0" fontId="15" fillId="0" borderId="16" xfId="0" applyFont="1" applyFill="1" applyBorder="1" applyAlignment="1" applyProtection="1">
      <alignment horizontal="left" vertical="top" wrapText="1" shrinkToFit="1"/>
      <protection locked="0"/>
    </xf>
    <xf numFmtId="0" fontId="15" fillId="0" borderId="0" xfId="0" applyFont="1" applyFill="1" applyAlignment="1" applyProtection="1">
      <alignment horizontal="left" vertical="top" wrapText="1" shrinkToFit="1"/>
      <protection locked="0"/>
    </xf>
    <xf numFmtId="0" fontId="15" fillId="0" borderId="11" xfId="0" applyFont="1" applyFill="1" applyBorder="1" applyAlignment="1" applyProtection="1">
      <alignment horizontal="left" vertical="top" wrapText="1" shrinkToFit="1"/>
      <protection locked="0"/>
    </xf>
    <xf numFmtId="0" fontId="15" fillId="0" borderId="17" xfId="0" applyFont="1" applyFill="1" applyBorder="1" applyAlignment="1" applyProtection="1">
      <alignment horizontal="left" vertical="top" wrapText="1" shrinkToFit="1"/>
      <protection locked="0"/>
    </xf>
    <xf numFmtId="0" fontId="15" fillId="0" borderId="9" xfId="0" applyFont="1" applyFill="1" applyBorder="1" applyAlignment="1" applyProtection="1">
      <alignment horizontal="left" vertical="top" wrapText="1" shrinkToFit="1"/>
      <protection locked="0"/>
    </xf>
    <xf numFmtId="0" fontId="15" fillId="0" borderId="18" xfId="0" applyFont="1" applyFill="1" applyBorder="1" applyAlignment="1" applyProtection="1">
      <alignment horizontal="left" vertical="top" wrapText="1" shrinkToFit="1"/>
      <protection locked="0"/>
    </xf>
    <xf numFmtId="0" fontId="9" fillId="0" borderId="14" xfId="0" applyFont="1" applyFill="1" applyBorder="1" applyAlignment="1" applyProtection="1">
      <alignment horizontal="left" vertical="top"/>
      <protection locked="0"/>
    </xf>
    <xf numFmtId="0" fontId="9" fillId="0" borderId="15" xfId="0" applyFont="1" applyFill="1" applyBorder="1" applyAlignment="1" applyProtection="1">
      <alignment horizontal="left" vertical="top"/>
      <protection locked="0"/>
    </xf>
    <xf numFmtId="0" fontId="9" fillId="0" borderId="16" xfId="0" applyFont="1" applyFill="1" applyBorder="1" applyAlignment="1" applyProtection="1">
      <alignment horizontal="left" vertical="top"/>
      <protection locked="0"/>
    </xf>
    <xf numFmtId="0" fontId="9" fillId="0" borderId="0" xfId="0" applyFont="1" applyFill="1" applyAlignment="1" applyProtection="1">
      <alignment horizontal="left" vertical="top"/>
      <protection locked="0"/>
    </xf>
    <xf numFmtId="0" fontId="9" fillId="0" borderId="11" xfId="0" applyFont="1" applyFill="1" applyBorder="1" applyAlignment="1" applyProtection="1">
      <alignment horizontal="left" vertical="top"/>
      <protection locked="0"/>
    </xf>
    <xf numFmtId="0" fontId="9" fillId="0" borderId="17" xfId="0" applyFont="1" applyFill="1" applyBorder="1" applyAlignment="1" applyProtection="1">
      <alignment horizontal="left" vertical="top"/>
      <protection locked="0"/>
    </xf>
    <xf numFmtId="0" fontId="9" fillId="0" borderId="9" xfId="0" applyFont="1" applyFill="1" applyBorder="1" applyAlignment="1" applyProtection="1">
      <alignment horizontal="left" vertical="top"/>
      <protection locked="0"/>
    </xf>
    <xf numFmtId="0" fontId="9" fillId="0" borderId="18" xfId="0" applyFont="1" applyFill="1" applyBorder="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97FE5-EB14-4CA1-8C71-8E709A7ABB2D}">
  <dimension ref="B1:AA66"/>
  <sheetViews>
    <sheetView tabSelected="1" zoomScale="120" zoomScaleNormal="12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9108</v>
      </c>
      <c r="C1" s="1"/>
      <c r="E1" s="3" t="s">
        <v>51</v>
      </c>
      <c r="F1" s="2" t="s">
        <v>64</v>
      </c>
      <c r="H1" s="3" t="s">
        <v>52</v>
      </c>
      <c r="J1" s="3" t="s">
        <v>53</v>
      </c>
      <c r="L1" s="3" t="s">
        <v>54</v>
      </c>
      <c r="O1" s="4" t="s">
        <v>17</v>
      </c>
      <c r="P1" s="5" t="s">
        <v>65</v>
      </c>
      <c r="R1" s="2" t="s">
        <v>18</v>
      </c>
      <c r="U1" s="5" t="s">
        <v>65</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63</v>
      </c>
      <c r="C3" s="16"/>
      <c r="K3" s="17"/>
      <c r="O3" s="18" t="s">
        <v>3</v>
      </c>
      <c r="P3" s="19" t="s">
        <v>83</v>
      </c>
      <c r="R3" s="20"/>
      <c r="S3" s="21" t="s">
        <v>56</v>
      </c>
      <c r="T3" s="21"/>
      <c r="U3" s="21"/>
      <c r="V3" s="21"/>
      <c r="W3" s="21"/>
      <c r="X3" s="21"/>
      <c r="Y3" s="22"/>
      <c r="Z3" s="13"/>
      <c r="AA3" s="23"/>
    </row>
    <row r="4" spans="2:27" s="25" customFormat="1" ht="17.25" customHeight="1" x14ac:dyDescent="0.25">
      <c r="B4" s="24"/>
      <c r="R4" s="26"/>
      <c r="S4" s="21" t="s">
        <v>57</v>
      </c>
      <c r="T4" s="21"/>
      <c r="U4" s="21"/>
      <c r="V4" s="21"/>
      <c r="W4" s="21"/>
      <c r="X4" s="21"/>
      <c r="Y4" s="22"/>
      <c r="AA4" s="23"/>
    </row>
    <row r="5" spans="2:27" s="25" customFormat="1" ht="17.25" customHeight="1" x14ac:dyDescent="0.25">
      <c r="B5" s="24"/>
      <c r="C5" s="27" t="s">
        <v>66</v>
      </c>
      <c r="D5" s="28"/>
      <c r="E5" s="28"/>
      <c r="F5" s="28"/>
      <c r="G5" s="27" t="s">
        <v>55</v>
      </c>
      <c r="H5" s="28"/>
      <c r="I5" s="28"/>
      <c r="J5" s="28"/>
      <c r="K5" s="28"/>
      <c r="L5" s="28"/>
      <c r="M5" s="28"/>
      <c r="N5" s="28"/>
      <c r="O5" s="28"/>
      <c r="P5" s="28"/>
      <c r="Q5" s="28"/>
      <c r="R5" s="26"/>
      <c r="S5" s="21" t="s">
        <v>58</v>
      </c>
      <c r="T5" s="21"/>
      <c r="U5" s="21"/>
      <c r="V5" s="21"/>
      <c r="W5" s="21"/>
      <c r="X5" s="21"/>
      <c r="Y5" s="22"/>
    </row>
    <row r="6" spans="2:27" s="25" customFormat="1" ht="17.25" customHeight="1" x14ac:dyDescent="0.25">
      <c r="B6" s="24"/>
      <c r="C6" s="28" t="s">
        <v>67</v>
      </c>
      <c r="D6" s="27" t="s">
        <v>68</v>
      </c>
      <c r="E6" s="28"/>
      <c r="F6" s="28"/>
      <c r="G6" s="28"/>
      <c r="H6" s="29" t="s">
        <v>69</v>
      </c>
      <c r="I6" s="28"/>
      <c r="J6" s="28"/>
      <c r="K6" s="28"/>
      <c r="L6" s="28"/>
      <c r="M6" s="28"/>
      <c r="N6" s="28"/>
      <c r="O6" s="28"/>
      <c r="P6" s="28"/>
      <c r="Q6" s="28"/>
      <c r="R6" s="26"/>
      <c r="S6" s="21" t="s">
        <v>59</v>
      </c>
      <c r="T6" s="21"/>
      <c r="U6" s="21"/>
      <c r="V6" s="21"/>
      <c r="W6" s="21"/>
      <c r="X6" s="21"/>
      <c r="Y6" s="22"/>
    </row>
    <row r="7" spans="2:27" s="25" customFormat="1" ht="17.25" customHeight="1" x14ac:dyDescent="0.25">
      <c r="B7" s="24"/>
      <c r="C7" s="28" t="s">
        <v>70</v>
      </c>
      <c r="D7" s="27" t="s">
        <v>71</v>
      </c>
      <c r="E7" s="28"/>
      <c r="F7" s="28"/>
      <c r="G7" s="28"/>
      <c r="H7" s="29" t="s">
        <v>75</v>
      </c>
      <c r="I7" s="28"/>
      <c r="J7" s="28"/>
      <c r="K7" s="28"/>
      <c r="L7" s="28"/>
      <c r="M7" s="28"/>
      <c r="N7" s="28"/>
      <c r="O7" s="28"/>
      <c r="P7" s="28"/>
      <c r="Q7" s="28"/>
      <c r="R7" s="26"/>
      <c r="S7" s="21" t="s">
        <v>60</v>
      </c>
      <c r="T7" s="21"/>
      <c r="U7" s="21"/>
      <c r="V7" s="21"/>
      <c r="W7" s="21"/>
      <c r="X7" s="21"/>
      <c r="Y7" s="22"/>
    </row>
    <row r="8" spans="2:27" s="25" customFormat="1" ht="17.25" customHeight="1" x14ac:dyDescent="0.25">
      <c r="B8" s="24"/>
      <c r="C8" s="30" t="s">
        <v>82</v>
      </c>
      <c r="D8" s="30"/>
      <c r="E8" s="30"/>
      <c r="F8" s="30"/>
      <c r="G8" s="30"/>
      <c r="H8" s="30"/>
      <c r="I8" s="30"/>
      <c r="J8" s="30"/>
      <c r="K8" s="30"/>
      <c r="L8" s="30"/>
      <c r="M8" s="30"/>
      <c r="N8" s="30"/>
      <c r="O8" s="30"/>
      <c r="P8" s="30"/>
      <c r="Q8" s="30"/>
      <c r="R8" s="31"/>
      <c r="S8" s="21" t="s">
        <v>61</v>
      </c>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21" t="s">
        <v>62</v>
      </c>
      <c r="T9" s="21"/>
      <c r="U9" s="21"/>
      <c r="V9" s="21"/>
      <c r="W9" s="21"/>
      <c r="X9" s="21"/>
      <c r="Y9" s="22"/>
    </row>
    <row r="10" spans="2:27" s="25" customFormat="1" ht="17.2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24.7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0.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14</v>
      </c>
    </row>
    <row r="15" spans="2:27" s="41" customFormat="1" ht="10.5" customHeight="1" x14ac:dyDescent="0.25">
      <c r="B15" s="43"/>
      <c r="C15" s="41" t="s">
        <v>11</v>
      </c>
      <c r="F15" s="44">
        <v>480</v>
      </c>
      <c r="H15" s="41" t="s">
        <v>12</v>
      </c>
      <c r="K15" s="44">
        <v>12</v>
      </c>
      <c r="M15" s="41" t="s">
        <v>43</v>
      </c>
      <c r="P15" s="45" t="s">
        <v>72</v>
      </c>
      <c r="Q15" s="46"/>
      <c r="R15" s="46"/>
      <c r="S15" s="46"/>
      <c r="U15" s="41" t="s">
        <v>40</v>
      </c>
      <c r="W15" s="44">
        <v>2</v>
      </c>
      <c r="X15" s="41" t="s">
        <v>41</v>
      </c>
    </row>
    <row r="16" spans="2:27" s="41" customFormat="1" ht="10.5" customHeight="1" x14ac:dyDescent="0.25">
      <c r="B16" s="43"/>
      <c r="C16" s="41" t="s">
        <v>38</v>
      </c>
      <c r="F16" s="44">
        <v>480</v>
      </c>
      <c r="J16" s="47" t="s">
        <v>39</v>
      </c>
      <c r="K16" s="44">
        <v>12</v>
      </c>
      <c r="M16" s="41" t="s">
        <v>42</v>
      </c>
      <c r="P16" s="45" t="s">
        <v>72</v>
      </c>
      <c r="Q16" s="46"/>
      <c r="R16" s="46"/>
      <c r="S16" s="46"/>
      <c r="U16" s="41" t="s">
        <v>35</v>
      </c>
      <c r="W16" s="44">
        <v>3</v>
      </c>
      <c r="X16" s="41" t="s">
        <v>36</v>
      </c>
    </row>
    <row r="17" spans="2:27" s="41" customFormat="1" ht="10.15" x14ac:dyDescent="0.25"/>
    <row r="18" spans="2:27" s="41" customFormat="1" ht="10.15" x14ac:dyDescent="0.25">
      <c r="B18" s="42" t="s">
        <v>13</v>
      </c>
      <c r="S18" s="42" t="s">
        <v>19</v>
      </c>
      <c r="X18" s="44">
        <v>74</v>
      </c>
    </row>
    <row r="19" spans="2:27" s="41" customFormat="1" ht="10.5" customHeight="1" x14ac:dyDescent="0.25">
      <c r="E19" s="47" t="s">
        <v>4</v>
      </c>
      <c r="F19" s="44">
        <v>2</v>
      </c>
      <c r="I19" s="47" t="s">
        <v>7</v>
      </c>
      <c r="J19" s="44">
        <v>0</v>
      </c>
      <c r="P19" s="47" t="s">
        <v>15</v>
      </c>
      <c r="Q19" s="44">
        <v>4</v>
      </c>
      <c r="S19" s="48" t="s">
        <v>37</v>
      </c>
      <c r="U19" s="49"/>
    </row>
    <row r="20" spans="2:27" s="41" customFormat="1" ht="10.5" customHeight="1" x14ac:dyDescent="0.25">
      <c r="E20" s="47" t="s">
        <v>30</v>
      </c>
      <c r="F20" s="44">
        <v>2</v>
      </c>
      <c r="I20" s="50" t="s">
        <v>8</v>
      </c>
      <c r="J20" s="44">
        <v>3</v>
      </c>
      <c r="P20" s="47" t="s">
        <v>16</v>
      </c>
      <c r="Q20" s="44">
        <v>2</v>
      </c>
      <c r="S20" s="49"/>
      <c r="V20" s="47" t="s">
        <v>44</v>
      </c>
      <c r="X20" s="44"/>
      <c r="Y20" s="41" t="s">
        <v>45</v>
      </c>
    </row>
    <row r="21" spans="2:27" s="41" customFormat="1" ht="10.5" customHeight="1" x14ac:dyDescent="0.25">
      <c r="E21" s="47" t="s">
        <v>5</v>
      </c>
      <c r="F21" s="44">
        <v>26</v>
      </c>
      <c r="I21" s="47" t="s">
        <v>76</v>
      </c>
      <c r="J21" s="44">
        <v>1</v>
      </c>
      <c r="P21" s="47" t="s">
        <v>77</v>
      </c>
      <c r="Q21" s="44">
        <v>3</v>
      </c>
      <c r="S21" s="49"/>
      <c r="V21" s="47"/>
      <c r="X21" s="44"/>
    </row>
    <row r="22" spans="2:27" s="41" customFormat="1" ht="10.5" customHeight="1" x14ac:dyDescent="0.25">
      <c r="E22" s="47" t="s">
        <v>6</v>
      </c>
      <c r="F22" s="44">
        <v>1</v>
      </c>
      <c r="I22" s="47" t="s">
        <v>9</v>
      </c>
      <c r="J22" s="44">
        <v>20</v>
      </c>
      <c r="P22" s="47" t="s">
        <v>78</v>
      </c>
      <c r="Q22" s="44">
        <v>2</v>
      </c>
      <c r="T22" s="49"/>
      <c r="U22" s="49"/>
      <c r="V22" s="47" t="s">
        <v>46</v>
      </c>
      <c r="X22" s="44"/>
    </row>
    <row r="23" spans="2:27" s="41" customFormat="1" ht="10.5" customHeight="1" x14ac:dyDescent="0.25">
      <c r="C23" s="46"/>
      <c r="D23" s="46"/>
      <c r="E23" s="51"/>
      <c r="F23" s="44"/>
      <c r="G23" s="46"/>
      <c r="H23" s="46"/>
      <c r="I23" s="51" t="s">
        <v>10</v>
      </c>
      <c r="J23" s="44">
        <v>0</v>
      </c>
      <c r="K23" s="46"/>
      <c r="L23" s="46"/>
      <c r="M23" s="46"/>
      <c r="N23" s="46"/>
      <c r="O23" s="46"/>
      <c r="P23" s="51"/>
      <c r="Q23" s="44"/>
      <c r="V23" s="47" t="s">
        <v>1</v>
      </c>
      <c r="X23" s="44"/>
    </row>
    <row r="24" spans="2:27" s="41" customFormat="1" ht="10.5" customHeight="1" x14ac:dyDescent="0.25">
      <c r="P24" s="41" t="s">
        <v>21</v>
      </c>
      <c r="Q24" s="52">
        <f>SUM(F19:F22,J19:J23,Q19:Q23)</f>
        <v>66</v>
      </c>
      <c r="T24" s="47"/>
      <c r="U24" s="47"/>
      <c r="V24" s="47" t="s">
        <v>2</v>
      </c>
      <c r="X24" s="44"/>
    </row>
    <row r="25" spans="2:27" s="41" customFormat="1" ht="14.25" customHeight="1" x14ac:dyDescent="0.25">
      <c r="B25" s="42" t="s">
        <v>24</v>
      </c>
      <c r="J25" s="42" t="s">
        <v>31</v>
      </c>
      <c r="U25" s="47"/>
      <c r="V25" s="47" t="s">
        <v>47</v>
      </c>
      <c r="X25" s="44"/>
    </row>
    <row r="26" spans="2:27" s="41" customFormat="1" ht="10.5" customHeight="1" x14ac:dyDescent="0.25">
      <c r="E26" s="47" t="s">
        <v>22</v>
      </c>
      <c r="F26" s="44">
        <v>232</v>
      </c>
      <c r="K26" s="41" t="s">
        <v>32</v>
      </c>
      <c r="L26" s="44">
        <v>8</v>
      </c>
      <c r="M26" s="41" t="s">
        <v>33</v>
      </c>
      <c r="N26" s="44">
        <v>40</v>
      </c>
      <c r="O26" s="41" t="s">
        <v>34</v>
      </c>
      <c r="U26" s="47"/>
      <c r="V26" s="47" t="s">
        <v>20</v>
      </c>
      <c r="X26" s="44"/>
    </row>
    <row r="27" spans="2:27" s="41" customFormat="1" ht="10.5" customHeight="1" x14ac:dyDescent="0.25">
      <c r="D27" s="47"/>
      <c r="E27" s="47" t="s">
        <v>23</v>
      </c>
      <c r="F27" s="44">
        <v>113</v>
      </c>
      <c r="K27" s="41" t="s">
        <v>0</v>
      </c>
      <c r="L27" s="44">
        <v>16</v>
      </c>
      <c r="M27" s="41" t="s">
        <v>33</v>
      </c>
      <c r="N27" s="44">
        <v>0</v>
      </c>
      <c r="O27" s="41" t="s">
        <v>34</v>
      </c>
      <c r="X27" s="53"/>
    </row>
    <row r="28" spans="2:27" s="41" customFormat="1" ht="10.5" customHeight="1" x14ac:dyDescent="0.25"/>
    <row r="29" spans="2:27" s="54" customFormat="1" ht="15" customHeight="1" x14ac:dyDescent="0.25">
      <c r="B29" s="42" t="s">
        <v>27</v>
      </c>
      <c r="N29" s="42" t="s">
        <v>50</v>
      </c>
    </row>
    <row r="30" spans="2:27" s="41" customFormat="1" ht="9.9499999999999993" customHeight="1" x14ac:dyDescent="0.25">
      <c r="B30" s="55" t="s">
        <v>80</v>
      </c>
      <c r="C30" s="56"/>
      <c r="D30" s="56"/>
      <c r="E30" s="56"/>
      <c r="F30" s="56"/>
      <c r="G30" s="56"/>
      <c r="H30" s="56"/>
      <c r="I30" s="56"/>
      <c r="J30" s="56"/>
      <c r="K30" s="56"/>
      <c r="L30" s="57"/>
      <c r="N30" s="55" t="s">
        <v>86</v>
      </c>
      <c r="O30" s="56"/>
      <c r="P30" s="56"/>
      <c r="Q30" s="56"/>
      <c r="R30" s="56"/>
      <c r="S30" s="56"/>
      <c r="T30" s="56"/>
      <c r="U30" s="56"/>
      <c r="V30" s="56"/>
      <c r="W30" s="56"/>
      <c r="X30" s="56"/>
      <c r="Y30" s="57"/>
      <c r="AA30" s="6"/>
    </row>
    <row r="31" spans="2:27" s="41" customFormat="1" ht="9.9499999999999993" customHeight="1"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27" s="41" customFormat="1" ht="9.9499999999999993" customHeight="1"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6"/>
    </row>
    <row r="33" spans="2:27" s="41" customFormat="1" ht="9.9499999999999993" customHeight="1"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41" customFormat="1" ht="9.9499999999999993" customHeight="1"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1" customFormat="1" ht="9.9499999999999993" customHeight="1"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1" customFormat="1" ht="9.9499999999999993" customHeight="1"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1" customFormat="1" ht="9.9499999999999993" customHeight="1"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41" customFormat="1" ht="9.9499999999999993" customHeight="1"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41" customFormat="1" ht="10.15" x14ac:dyDescent="0.25"/>
    <row r="40" spans="2:27" s="54" customFormat="1" ht="15" customHeight="1" x14ac:dyDescent="0.25">
      <c r="B40" s="42" t="s">
        <v>25</v>
      </c>
      <c r="N40" s="42" t="s">
        <v>79</v>
      </c>
    </row>
    <row r="41" spans="2:27" s="41" customFormat="1" ht="10.15" x14ac:dyDescent="0.25">
      <c r="B41" s="48"/>
      <c r="C41" s="48"/>
      <c r="D41" s="47" t="s">
        <v>48</v>
      </c>
      <c r="E41" s="64">
        <v>59</v>
      </c>
      <c r="F41" s="48"/>
      <c r="G41" s="48"/>
      <c r="H41" s="48"/>
      <c r="I41" s="47" t="s">
        <v>49</v>
      </c>
      <c r="J41" s="64">
        <v>67</v>
      </c>
      <c r="K41" s="48"/>
      <c r="L41" s="48"/>
      <c r="N41" s="55" t="s">
        <v>88</v>
      </c>
      <c r="O41" s="56"/>
      <c r="P41" s="56"/>
      <c r="Q41" s="56"/>
      <c r="R41" s="56"/>
      <c r="S41" s="56"/>
      <c r="T41" s="56"/>
      <c r="U41" s="56"/>
      <c r="V41" s="56"/>
      <c r="W41" s="56"/>
      <c r="X41" s="56"/>
      <c r="Y41" s="57"/>
      <c r="AA41" s="6"/>
    </row>
    <row r="42" spans="2:27" s="41" customFormat="1" ht="10.15" x14ac:dyDescent="0.25">
      <c r="B42" s="48"/>
      <c r="C42" s="48"/>
      <c r="D42" s="47" t="s">
        <v>73</v>
      </c>
      <c r="E42" s="44">
        <v>4</v>
      </c>
      <c r="F42" s="48"/>
      <c r="G42" s="48"/>
      <c r="H42" s="48"/>
      <c r="I42" s="47" t="s">
        <v>74</v>
      </c>
      <c r="J42" s="64">
        <v>27</v>
      </c>
      <c r="K42" s="48"/>
      <c r="N42" s="58"/>
      <c r="O42" s="59"/>
      <c r="P42" s="59"/>
      <c r="Q42" s="59"/>
      <c r="R42" s="59"/>
      <c r="S42" s="59"/>
      <c r="T42" s="59"/>
      <c r="U42" s="59"/>
      <c r="V42" s="59"/>
      <c r="W42" s="59"/>
      <c r="X42" s="59"/>
      <c r="Y42" s="60"/>
      <c r="AA42" s="6"/>
    </row>
    <row r="43" spans="2:27" s="41" customFormat="1" ht="10.15" x14ac:dyDescent="0.25">
      <c r="K43" s="48"/>
      <c r="N43" s="58"/>
      <c r="O43" s="59"/>
      <c r="P43" s="59"/>
      <c r="Q43" s="59"/>
      <c r="R43" s="59"/>
      <c r="S43" s="59"/>
      <c r="T43" s="59"/>
      <c r="U43" s="59"/>
      <c r="V43" s="59"/>
      <c r="W43" s="59"/>
      <c r="X43" s="59"/>
      <c r="Y43" s="60"/>
      <c r="AA43" s="6"/>
    </row>
    <row r="44" spans="2:27" s="41" customFormat="1" ht="15.95" customHeight="1" x14ac:dyDescent="0.25">
      <c r="B44" s="65" t="s">
        <v>84</v>
      </c>
      <c r="C44" s="66"/>
      <c r="D44" s="66"/>
      <c r="E44" s="66"/>
      <c r="F44" s="66"/>
      <c r="G44" s="66"/>
      <c r="H44" s="66"/>
      <c r="I44" s="66"/>
      <c r="J44" s="66"/>
      <c r="K44" s="66"/>
      <c r="L44" s="67"/>
      <c r="N44" s="58"/>
      <c r="O44" s="59"/>
      <c r="P44" s="59"/>
      <c r="Q44" s="59"/>
      <c r="R44" s="59"/>
      <c r="S44" s="59"/>
      <c r="T44" s="59"/>
      <c r="U44" s="59"/>
      <c r="V44" s="59"/>
      <c r="W44" s="59"/>
      <c r="X44" s="59"/>
      <c r="Y44" s="60"/>
    </row>
    <row r="45" spans="2:27" s="41" customFormat="1" ht="15.95" customHeight="1" x14ac:dyDescent="0.25">
      <c r="B45" s="68"/>
      <c r="C45" s="69"/>
      <c r="D45" s="69"/>
      <c r="E45" s="69"/>
      <c r="F45" s="69"/>
      <c r="G45" s="69"/>
      <c r="H45" s="69"/>
      <c r="I45" s="69"/>
      <c r="J45" s="69"/>
      <c r="K45" s="69"/>
      <c r="L45" s="70"/>
      <c r="N45" s="58"/>
      <c r="O45" s="59"/>
      <c r="P45" s="59"/>
      <c r="Q45" s="59"/>
      <c r="R45" s="59"/>
      <c r="S45" s="59"/>
      <c r="T45" s="59"/>
      <c r="U45" s="59"/>
      <c r="V45" s="59"/>
      <c r="W45" s="59"/>
      <c r="X45" s="59"/>
      <c r="Y45" s="60"/>
    </row>
    <row r="46" spans="2:27" s="41" customFormat="1" ht="15.95" customHeight="1" x14ac:dyDescent="0.25">
      <c r="B46" s="68"/>
      <c r="C46" s="69"/>
      <c r="D46" s="69"/>
      <c r="E46" s="69"/>
      <c r="F46" s="69"/>
      <c r="G46" s="69"/>
      <c r="H46" s="69"/>
      <c r="I46" s="69"/>
      <c r="J46" s="69"/>
      <c r="K46" s="69"/>
      <c r="L46" s="70"/>
      <c r="N46" s="58"/>
      <c r="O46" s="59"/>
      <c r="P46" s="59"/>
      <c r="Q46" s="59"/>
      <c r="R46" s="59"/>
      <c r="S46" s="59"/>
      <c r="T46" s="59"/>
      <c r="U46" s="59"/>
      <c r="V46" s="59"/>
      <c r="W46" s="59"/>
      <c r="X46" s="59"/>
      <c r="Y46" s="60"/>
    </row>
    <row r="47" spans="2:27" s="41" customFormat="1" ht="15.95" customHeight="1" x14ac:dyDescent="0.25">
      <c r="B47" s="68"/>
      <c r="C47" s="69"/>
      <c r="D47" s="69"/>
      <c r="E47" s="69"/>
      <c r="F47" s="69"/>
      <c r="G47" s="69"/>
      <c r="H47" s="69"/>
      <c r="I47" s="69"/>
      <c r="J47" s="69"/>
      <c r="K47" s="69"/>
      <c r="L47" s="70"/>
      <c r="N47" s="58"/>
      <c r="O47" s="59"/>
      <c r="P47" s="59"/>
      <c r="Q47" s="59"/>
      <c r="R47" s="59"/>
      <c r="S47" s="59"/>
      <c r="T47" s="59"/>
      <c r="U47" s="59"/>
      <c r="V47" s="59"/>
      <c r="W47" s="59"/>
      <c r="X47" s="59"/>
      <c r="Y47" s="60"/>
    </row>
    <row r="48" spans="2:27" s="41" customFormat="1" ht="15.95" customHeight="1" x14ac:dyDescent="0.25">
      <c r="B48" s="68"/>
      <c r="C48" s="69"/>
      <c r="D48" s="69"/>
      <c r="E48" s="69"/>
      <c r="F48" s="69"/>
      <c r="G48" s="69"/>
      <c r="H48" s="69"/>
      <c r="I48" s="69"/>
      <c r="J48" s="69"/>
      <c r="K48" s="69"/>
      <c r="L48" s="70"/>
      <c r="N48" s="58"/>
      <c r="O48" s="59"/>
      <c r="P48" s="59"/>
      <c r="Q48" s="59"/>
      <c r="R48" s="59"/>
      <c r="S48" s="59"/>
      <c r="T48" s="59"/>
      <c r="U48" s="59"/>
      <c r="V48" s="59"/>
      <c r="W48" s="59"/>
      <c r="X48" s="59"/>
      <c r="Y48" s="60"/>
    </row>
    <row r="49" spans="2:27" s="41" customFormat="1" ht="15.95" customHeight="1" x14ac:dyDescent="0.25">
      <c r="B49" s="71"/>
      <c r="C49" s="72"/>
      <c r="D49" s="72"/>
      <c r="E49" s="72"/>
      <c r="F49" s="72"/>
      <c r="G49" s="72"/>
      <c r="H49" s="72"/>
      <c r="I49" s="72"/>
      <c r="J49" s="72"/>
      <c r="K49" s="72"/>
      <c r="L49" s="73"/>
      <c r="N49" s="61"/>
      <c r="O49" s="62"/>
      <c r="P49" s="62"/>
      <c r="Q49" s="62"/>
      <c r="R49" s="62"/>
      <c r="S49" s="62"/>
      <c r="T49" s="62"/>
      <c r="U49" s="62"/>
      <c r="V49" s="62"/>
      <c r="W49" s="62"/>
      <c r="X49" s="62"/>
      <c r="Y49" s="63"/>
    </row>
    <row r="50" spans="2:27" s="41" customFormat="1" ht="10.15" x14ac:dyDescent="0.25"/>
    <row r="51" spans="2:27" s="54" customFormat="1" ht="15" customHeight="1" x14ac:dyDescent="0.25">
      <c r="B51" s="42" t="s">
        <v>26</v>
      </c>
      <c r="N51" s="42" t="s">
        <v>29</v>
      </c>
    </row>
    <row r="52" spans="2:27" s="41" customFormat="1" ht="12" customHeight="1" x14ac:dyDescent="0.25">
      <c r="B52" s="55" t="s">
        <v>87</v>
      </c>
      <c r="C52" s="56"/>
      <c r="D52" s="56"/>
      <c r="E52" s="56"/>
      <c r="F52" s="56"/>
      <c r="G52" s="56"/>
      <c r="H52" s="56"/>
      <c r="I52" s="56"/>
      <c r="J52" s="56"/>
      <c r="K52" s="56"/>
      <c r="L52" s="57"/>
      <c r="N52" s="55" t="s">
        <v>81</v>
      </c>
      <c r="O52" s="56"/>
      <c r="P52" s="56"/>
      <c r="Q52" s="56"/>
      <c r="R52" s="56"/>
      <c r="S52" s="56"/>
      <c r="T52" s="56"/>
      <c r="U52" s="56"/>
      <c r="V52" s="56"/>
      <c r="W52" s="56"/>
      <c r="X52" s="56"/>
      <c r="Y52" s="57"/>
      <c r="AA52" s="6"/>
    </row>
    <row r="53" spans="2:27" s="41" customFormat="1" ht="12" customHeight="1" x14ac:dyDescent="0.25">
      <c r="B53" s="58"/>
      <c r="C53" s="59"/>
      <c r="D53" s="59"/>
      <c r="E53" s="59"/>
      <c r="F53" s="59"/>
      <c r="G53" s="59"/>
      <c r="H53" s="59"/>
      <c r="I53" s="59"/>
      <c r="J53" s="59"/>
      <c r="K53" s="59"/>
      <c r="L53" s="60"/>
      <c r="N53" s="58"/>
      <c r="O53" s="59"/>
      <c r="P53" s="59"/>
      <c r="Q53" s="59"/>
      <c r="R53" s="59"/>
      <c r="S53" s="59"/>
      <c r="T53" s="59"/>
      <c r="U53" s="59"/>
      <c r="V53" s="59"/>
      <c r="W53" s="59"/>
      <c r="X53" s="59"/>
      <c r="Y53" s="60"/>
      <c r="AA53" s="6"/>
    </row>
    <row r="54" spans="2:27" s="41" customFormat="1" ht="12" customHeight="1" x14ac:dyDescent="0.25">
      <c r="B54" s="58"/>
      <c r="C54" s="59"/>
      <c r="D54" s="59"/>
      <c r="E54" s="59"/>
      <c r="F54" s="59"/>
      <c r="G54" s="59"/>
      <c r="H54" s="59"/>
      <c r="I54" s="59"/>
      <c r="J54" s="59"/>
      <c r="K54" s="59"/>
      <c r="L54" s="60"/>
      <c r="N54" s="58"/>
      <c r="O54" s="59"/>
      <c r="P54" s="59"/>
      <c r="Q54" s="59"/>
      <c r="R54" s="59"/>
      <c r="S54" s="59"/>
      <c r="T54" s="59"/>
      <c r="U54" s="59"/>
      <c r="V54" s="59"/>
      <c r="W54" s="59"/>
      <c r="X54" s="59"/>
      <c r="Y54" s="60"/>
      <c r="AA54" s="6"/>
    </row>
    <row r="55" spans="2:27" s="41" customFormat="1" ht="12" customHeight="1" x14ac:dyDescent="0.25">
      <c r="B55" s="58"/>
      <c r="C55" s="59"/>
      <c r="D55" s="59"/>
      <c r="E55" s="59"/>
      <c r="F55" s="59"/>
      <c r="G55" s="59"/>
      <c r="H55" s="59"/>
      <c r="I55" s="59"/>
      <c r="J55" s="59"/>
      <c r="K55" s="59"/>
      <c r="L55" s="60"/>
      <c r="N55" s="58"/>
      <c r="O55" s="59"/>
      <c r="P55" s="59"/>
      <c r="Q55" s="59"/>
      <c r="R55" s="59"/>
      <c r="S55" s="59"/>
      <c r="T55" s="59"/>
      <c r="U55" s="59"/>
      <c r="V55" s="59"/>
      <c r="W55" s="59"/>
      <c r="X55" s="59"/>
      <c r="Y55" s="60"/>
    </row>
    <row r="56" spans="2:27" s="41" customFormat="1" ht="12" customHeight="1"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7" s="41" customFormat="1" ht="12" customHeight="1"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41" customFormat="1" ht="12" customHeight="1"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7" s="41" customFormat="1" ht="12" customHeight="1" x14ac:dyDescent="0.25">
      <c r="B59" s="61"/>
      <c r="C59" s="62"/>
      <c r="D59" s="62"/>
      <c r="E59" s="62"/>
      <c r="F59" s="62"/>
      <c r="G59" s="62"/>
      <c r="H59" s="62"/>
      <c r="I59" s="62"/>
      <c r="J59" s="62"/>
      <c r="K59" s="62"/>
      <c r="L59" s="63"/>
      <c r="N59" s="61"/>
      <c r="O59" s="62"/>
      <c r="P59" s="62"/>
      <c r="Q59" s="62"/>
      <c r="R59" s="62"/>
      <c r="S59" s="62"/>
      <c r="T59" s="62"/>
      <c r="U59" s="62"/>
      <c r="V59" s="62"/>
      <c r="W59" s="62"/>
      <c r="X59" s="62"/>
      <c r="Y59" s="63"/>
    </row>
    <row r="60" spans="2:27" s="41" customFormat="1" ht="6.75" customHeight="1" x14ac:dyDescent="0.25"/>
    <row r="61" spans="2:27" s="54" customFormat="1" ht="15" customHeight="1" x14ac:dyDescent="0.25">
      <c r="B61" s="42" t="s">
        <v>28</v>
      </c>
    </row>
    <row r="62" spans="2:27" s="41" customFormat="1" ht="11.25" customHeight="1" x14ac:dyDescent="0.25">
      <c r="B62" s="55" t="s">
        <v>85</v>
      </c>
      <c r="C62" s="74"/>
      <c r="D62" s="74"/>
      <c r="E62" s="74"/>
      <c r="F62" s="74"/>
      <c r="G62" s="74"/>
      <c r="H62" s="74"/>
      <c r="I62" s="74"/>
      <c r="J62" s="74"/>
      <c r="K62" s="74"/>
      <c r="L62" s="74"/>
      <c r="M62" s="74"/>
      <c r="N62" s="74"/>
      <c r="O62" s="74"/>
      <c r="P62" s="74"/>
      <c r="Q62" s="74"/>
      <c r="R62" s="74"/>
      <c r="S62" s="74"/>
      <c r="T62" s="74"/>
      <c r="U62" s="74"/>
      <c r="V62" s="74"/>
      <c r="W62" s="74"/>
      <c r="X62" s="74"/>
      <c r="Y62" s="75"/>
    </row>
    <row r="63" spans="2:27" s="41" customFormat="1" ht="11.25" customHeight="1" x14ac:dyDescent="0.25">
      <c r="B63" s="76"/>
      <c r="C63" s="77"/>
      <c r="D63" s="77"/>
      <c r="E63" s="77"/>
      <c r="F63" s="77"/>
      <c r="G63" s="77"/>
      <c r="H63" s="77"/>
      <c r="I63" s="77"/>
      <c r="J63" s="77"/>
      <c r="K63" s="77"/>
      <c r="L63" s="77"/>
      <c r="M63" s="77"/>
      <c r="N63" s="77"/>
      <c r="O63" s="77"/>
      <c r="P63" s="77"/>
      <c r="Q63" s="77"/>
      <c r="R63" s="77"/>
      <c r="S63" s="77"/>
      <c r="T63" s="77"/>
      <c r="U63" s="77"/>
      <c r="V63" s="77"/>
      <c r="W63" s="77"/>
      <c r="X63" s="77"/>
      <c r="Y63" s="78"/>
    </row>
    <row r="64" spans="2:27" s="41" customFormat="1" ht="11.25" customHeight="1" x14ac:dyDescent="0.25">
      <c r="B64" s="76"/>
      <c r="C64" s="77"/>
      <c r="D64" s="77"/>
      <c r="E64" s="77"/>
      <c r="F64" s="77"/>
      <c r="G64" s="77"/>
      <c r="H64" s="77"/>
      <c r="I64" s="77"/>
      <c r="J64" s="77"/>
      <c r="K64" s="77"/>
      <c r="L64" s="77"/>
      <c r="M64" s="77"/>
      <c r="N64" s="77"/>
      <c r="O64" s="77"/>
      <c r="P64" s="77"/>
      <c r="Q64" s="77"/>
      <c r="R64" s="77"/>
      <c r="S64" s="77"/>
      <c r="T64" s="77"/>
      <c r="U64" s="77"/>
      <c r="V64" s="77"/>
      <c r="W64" s="77"/>
      <c r="X64" s="77"/>
      <c r="Y64" s="78"/>
    </row>
    <row r="65" spans="2:25" s="41" customFormat="1" ht="11.25" customHeight="1" x14ac:dyDescent="0.25">
      <c r="B65" s="79"/>
      <c r="C65" s="80"/>
      <c r="D65" s="80"/>
      <c r="E65" s="80"/>
      <c r="F65" s="80"/>
      <c r="G65" s="80"/>
      <c r="H65" s="80"/>
      <c r="I65" s="80"/>
      <c r="J65" s="80"/>
      <c r="K65" s="80"/>
      <c r="L65" s="80"/>
      <c r="M65" s="80"/>
      <c r="N65" s="80"/>
      <c r="O65" s="80"/>
      <c r="P65" s="80"/>
      <c r="Q65" s="80"/>
      <c r="R65" s="80"/>
      <c r="S65" s="80"/>
      <c r="T65" s="80"/>
      <c r="U65" s="80"/>
      <c r="V65" s="80"/>
      <c r="W65" s="80"/>
      <c r="X65" s="80"/>
      <c r="Y65" s="81"/>
    </row>
    <row r="66" spans="2:25" s="25" customFormat="1" ht="9.4" x14ac:dyDescent="0.25"/>
  </sheetData>
  <sheetProtection selectLockedCells="1"/>
  <mergeCells count="20">
    <mergeCell ref="S6:Y6"/>
    <mergeCell ref="B1:C1"/>
    <mergeCell ref="S2:Y2"/>
    <mergeCell ref="S3:Y3"/>
    <mergeCell ref="S4:Y4"/>
    <mergeCell ref="S5:Y5"/>
    <mergeCell ref="S7:Y7"/>
    <mergeCell ref="C8:Q11"/>
    <mergeCell ref="S8:Y8"/>
    <mergeCell ref="S9:Y9"/>
    <mergeCell ref="S10:Y10"/>
    <mergeCell ref="S11:Y11"/>
    <mergeCell ref="B62:Y65"/>
    <mergeCell ref="S12:Y12"/>
    <mergeCell ref="B30:L38"/>
    <mergeCell ref="N30:Y38"/>
    <mergeCell ref="N41:Y49"/>
    <mergeCell ref="B44:L49"/>
    <mergeCell ref="B52:L59"/>
    <mergeCell ref="N52:Y59"/>
  </mergeCells>
  <phoneticPr fontId="1"/>
  <dataValidations count="2">
    <dataValidation imeMode="off" allowBlank="1" showInputMessage="1" showErrorMessage="1" sqref="D6:D7 H6:H7" xr:uid="{232D95D3-278F-472C-A402-C42A06EF3A35}"/>
    <dataValidation type="whole" imeMode="off" operator="lessThan" allowBlank="1" showInputMessage="1" showErrorMessage="1" sqref="W15:W16 X20:X26 J19:J23 F19:F23 Q19:Q23 L26:L27 K15:K16 F15:F16 J41:J42 E41:E42" xr:uid="{7A12D7A9-163E-4F3E-B523-C0424614D805}">
      <formula1>99999</formula1>
    </dataValidation>
  </dataValidations>
  <printOptions horizontalCentered="1"/>
  <pageMargins left="0.59055118110236227" right="0.59055118110236227" top="0.68" bottom="0.66" header="0.43" footer="0.44"/>
  <pageSetup paperSize="9" scale="9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 R７</vt:lpstr>
      <vt:lpstr>'便覧原稿 R７'!Print_Area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ｵｵﾂ ﾖｳｲﾁ</dc:creator>
  <cp:lastModifiedBy>学科 総合</cp:lastModifiedBy>
  <cp:lastPrinted>2025-06-13T02:57:10Z</cp:lastPrinted>
  <dcterms:created xsi:type="dcterms:W3CDTF">2007-01-17T05:09:43Z</dcterms:created>
  <dcterms:modified xsi:type="dcterms:W3CDTF">2025-09-08T07:32:33Z</dcterms:modified>
</cp:coreProperties>
</file>